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  <c r="G35" i="1" l="1"/>
  <c r="F35" i="1"/>
  <c r="D35" i="1"/>
  <c r="C35" i="1"/>
  <c r="H35" i="1" l="1"/>
  <c r="E35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<sst xmlns="http://schemas.openxmlformats.org/spreadsheetml/2006/main" count="24" uniqueCount="24">
  <si>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</si>
  <si>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</si>
  <si>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</si>
  <si>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</si>
  <si>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</si>
  <si>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</si>
  <si>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</si>
  <si>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</si>
  <si>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</si>
  <si>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</si>
  <si>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</si>
  <si>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</si>
  <si>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</si>
  <si>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</si>
  <si>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</si>
  <si>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</si>
  <si>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</si>
  <si>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</si>
  <si>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Urbanizacion Municipal de Chihuahua</t>
  </si>
  <si>
    <t>Del 01 de Enero al 31 de diciembre de 2022</t>
  </si>
  <si>
    <t>1.1 INGRESOS CORRIENTES</t>
  </si>
  <si>
    <t>1.1.6 Venta de bienes y servicios de las entidades del Gobierno General</t>
  </si>
  <si>
    <t>1.1.7 Subsidios y subvenciones recibidos por las entidades.</t>
  </si>
  <si>
    <t>1.1.4 Derechos, Productos y aprovechamientos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</si>
</sst>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3"/>
  <sheetViews>
    <sheetView tabSelected="1" zoomScaleNormal="100" workbookViewId="0">
      <selection activeCell="B11" sqref="B1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9"/>
    </row>
    <row r="7" spans="2:8" ht="12.75" thickBot="1" x14ac:dyDescent="0.25">
      <c r="B7" s="35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 t="s">
        <v>20</v>
      </c>
      <c r="C8" s="11"/>
      <c r="D8" s="14"/>
      <c r="E8" s="16">
        <f>SUM(C8:D8)</f>
        <v>0</v>
      </c>
      <c r="F8" s="14"/>
      <c r="G8" s="11"/>
      <c r="H8" s="2">
        <f>SUM(G8-C8)</f>
        <v>0</v>
      </c>
    </row>
    <row r="9" spans="2:8" x14ac:dyDescent="0.2">
      <c r="B9" s="3"/>
      <c r="C9" s="11"/>
      <c r="D9" s="14"/>
      <c r="E9" s="16"/>
      <c r="F9" s="14"/>
      <c r="G9" s="11"/>
      <c r="H9" s="2"/>
    </row>
    <row r="10" spans="2:8" x14ac:dyDescent="0.2">
      <c r="B10" s="18" t="s">
        <v>23</v>
      </c>
      <c r="C10" s="11">
        <v>9215597</v>
      </c>
      <c r="D10" s="14">
        <v>-9215597</v>
      </c>
      <c r="E10" s="16">
        <f t="shared" ref="E10:E33" si="0">SUM(C10:D10)</f>
        <v>0</v>
      </c>
      <c r="F10" s="14">
        <v>0</v>
      </c>
      <c r="G10" s="11">
        <v>0</v>
      </c>
      <c r="H10" s="2">
        <f t="shared" ref="H10:H33" si="1">SUM(G10-C10)</f>
        <v>-9215597</v>
      </c>
    </row>
    <row r="11" spans="2:8" ht="24" x14ac:dyDescent="0.2">
      <c r="B11" s="18" t="s">
        <v>21</v>
      </c>
      <c r="C11" s="11">
        <v>26064496</v>
      </c>
      <c r="D11" s="14">
        <v>0</v>
      </c>
      <c r="E11" s="16">
        <f t="shared" si="0"/>
        <v>26064496</v>
      </c>
      <c r="F11" s="14">
        <v>23807390.030000001</v>
      </c>
      <c r="G11" s="11">
        <v>23807309.030000001</v>
      </c>
      <c r="H11" s="2">
        <f t="shared" si="1"/>
        <v>-2257186.9699999988</v>
      </c>
    </row>
    <row r="12" spans="2:8" x14ac:dyDescent="0.2">
      <c r="B12" s="3" t="s">
        <v>22</v>
      </c>
      <c r="C12" s="11">
        <v>26450000</v>
      </c>
      <c r="D12" s="14">
        <v>10900000</v>
      </c>
      <c r="E12" s="16">
        <f t="shared" si="0"/>
        <v>37350000</v>
      </c>
      <c r="F12" s="14">
        <v>37350000.039999999</v>
      </c>
      <c r="G12" s="11">
        <v>37350000.039999999</v>
      </c>
      <c r="H12" s="2">
        <f t="shared" si="1"/>
        <v>10900000.039999999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x14ac:dyDescent="0.2">
      <c r="B33" s="3"/>
      <c r="C33" s="11">
        <v>0</v>
      </c>
      <c r="D33" s="14">
        <v>0</v>
      </c>
      <c r="E33" s="16">
        <f t="shared" si="0"/>
        <v>0</v>
      </c>
      <c r="F33" s="14">
        <v>0</v>
      </c>
      <c r="G33" s="11">
        <v>0</v>
      </c>
      <c r="H33" s="2">
        <f t="shared" si="1"/>
        <v>0</v>
      </c>
    </row>
    <row r="34" spans="2:8" ht="12.75" thickBot="1" x14ac:dyDescent="0.25">
      <c r="B34" s="3"/>
      <c r="C34" s="11">
        <v>0</v>
      </c>
      <c r="D34" s="14">
        <v>0</v>
      </c>
      <c r="E34" s="16"/>
      <c r="F34" s="14">
        <v>0</v>
      </c>
      <c r="G34" s="11">
        <v>0</v>
      </c>
      <c r="H34" s="4">
        <f>SUM(G34-C34)</f>
        <v>0</v>
      </c>
    </row>
    <row r="35" spans="2:8" ht="15" customHeight="1" thickBot="1" x14ac:dyDescent="0.25">
      <c r="B35" s="9" t="s">
        <v>14</v>
      </c>
      <c r="C35" s="6">
        <f>SUM(C8:C34)</f>
        <v>61730093</v>
      </c>
      <c r="D35" s="15">
        <f>SUM(D8:D34)</f>
        <v>1684403</v>
      </c>
      <c r="E35" s="6">
        <f>SUM(C35:D35)</f>
        <v>63414496</v>
      </c>
      <c r="F35" s="15">
        <f>SUM(F8:F34)</f>
        <v>61157390.07</v>
      </c>
      <c r="G35" s="6">
        <f>SUM(G8:G34)</f>
        <v>61157309.07</v>
      </c>
      <c r="H35" s="21">
        <f>G35-C35</f>
        <v>-572783.9299999997</v>
      </c>
    </row>
    <row r="36" spans="2:8" ht="12" customHeight="1" thickBot="1" x14ac:dyDescent="0.25">
      <c r="B36" s="7"/>
      <c r="C36" s="8"/>
      <c r="D36" s="8"/>
      <c r="E36" s="8"/>
      <c r="F36" s="23" t="s">
        <v>15</v>
      </c>
      <c r="G36" s="24"/>
      <c r="H36" s="22"/>
    </row>
    <row r="37" spans="2:8" x14ac:dyDescent="0.2">
      <c r="B37" s="20"/>
      <c r="C37" s="20"/>
      <c r="D37" s="20"/>
      <c r="E37" s="20"/>
      <c r="F37" s="20"/>
      <c r="G37" s="20"/>
      <c r="H37" s="20"/>
    </row>
    <row r="38" spans="2:8" s="17" customFormat="1" ht="60" customHeight="1" x14ac:dyDescent="0.2">
      <c r="B38" s="19" t="s">
        <v>17</v>
      </c>
      <c r="C38" s="19"/>
      <c r="D38" s="19"/>
      <c r="E38" s="19"/>
      <c r="F38" s="19"/>
      <c r="G38" s="19"/>
      <c r="H38" s="19"/>
    </row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8:H38"/>
    <mergeCell ref="B37:H37"/>
    <mergeCell ref="H35:H36"/>
    <mergeCell ref="F36:G36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2023-01-17T21:21:11Z</cp:lastPrinted>
  <dcterms:created xsi:type="dcterms:W3CDTF">2019-12-03T19:19:23Z</dcterms:created>
  <dcterms:modified xsi:type="dcterms:W3CDTF">2023-01-17T21:21:18Z</dcterms:modified>
</cp:coreProperties>
</file>